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58" activeTab="3"/>
  </bookViews>
  <sheets>
    <sheet name="Buty medyczne" sheetId="1" r:id="rId1"/>
    <sheet name="Ubrania medyczne" sheetId="2" r:id="rId2"/>
    <sheet name="Koszulka polo" sheetId="3" r:id="rId3"/>
    <sheet name="Ubrania Pielęgniarek" sheetId="4" r:id="rId4"/>
  </sheets>
  <definedNames/>
  <calcPr fullCalcOnLoad="1"/>
</workbook>
</file>

<file path=xl/sharedStrings.xml><?xml version="1.0" encoding="utf-8"?>
<sst xmlns="http://schemas.openxmlformats.org/spreadsheetml/2006/main" count="137" uniqueCount="69">
  <si>
    <t>Lp.</t>
  </si>
  <si>
    <t>Opis przedmiotu zamówienia</t>
  </si>
  <si>
    <t>Ilość</t>
  </si>
  <si>
    <t>Cena jednostkowa netto</t>
  </si>
  <si>
    <t>Cena jednostkowa brutto</t>
  </si>
  <si>
    <t>Podatek
VAT (%)</t>
  </si>
  <si>
    <t>Wartość netto</t>
  </si>
  <si>
    <t>Wartość brutto</t>
  </si>
  <si>
    <t>Para</t>
  </si>
  <si>
    <t xml:space="preserve">
Jednostka miary</t>
  </si>
  <si>
    <t>Buty medyczne</t>
  </si>
  <si>
    <t>Rozmiar</t>
  </si>
  <si>
    <t>UBRANIA MEDYCZNE</t>
  </si>
  <si>
    <t>Materiał</t>
  </si>
  <si>
    <t>34-54</t>
  </si>
  <si>
    <t>szt</t>
  </si>
  <si>
    <t>40-56</t>
  </si>
  <si>
    <t>34-52</t>
  </si>
  <si>
    <t>38-56</t>
  </si>
  <si>
    <t>XXS-XXL</t>
  </si>
  <si>
    <t>M-XXL</t>
  </si>
  <si>
    <t xml:space="preserve">Wymagania dla Pakietu </t>
  </si>
  <si>
    <t xml:space="preserve">Tkanina zastosowana do produkcji odzieży  powinna posiadać odporność na odbarwianie </t>
  </si>
  <si>
    <t>Odzież wymieniona w pakiecie powinna być wykonana z wyjątkową starannością, ściegi krawieckie powinny być proste, ciągłe, nieprzerwane w jednakowej odległości od brzegów tkaniny, obrzucenia powinny być wykonane na maszynach typu Overlock z maszynowym przycięciem zbędnych części materiału. Szwy w miejscach zespoleń różnych części odzieży jak i przy podwinięciach nie powinny powodować ściągania i zmarszczenia tkaniny</t>
  </si>
  <si>
    <t xml:space="preserve">Rękaw standardowy jako krótki, tzn. do łokcia </t>
  </si>
  <si>
    <t>Guziki powinny odpowiadać polskiej normie PN-P 84525:1998</t>
  </si>
  <si>
    <t>RAZEM</t>
  </si>
  <si>
    <t>Obuwie posiadające oznakowanie CE, dla których producent lub jego upoważniony przedstawiciel posiada certyfikat i deklarację zgodności WE.</t>
  </si>
  <si>
    <t>Ze względów medycznych obuwie powinno odpowiadać normom higienicznym</t>
  </si>
  <si>
    <t>Ze względu na bezpieczeństwo pracy obuwie powinno być antyelektrostatyczne i mieć zabezpieczenie przed poślizgiem (pomocniczo PN-EN 13287:2004)</t>
  </si>
  <si>
    <t>37-46</t>
  </si>
  <si>
    <t>Obuwie winno spełniać normę PN-EN ISO 20347:2012</t>
  </si>
  <si>
    <t>Wykonawca zobowiązany będzie do pełnej odpowiedzialności za jakość dostarczonego przedmiotu zamówienia.</t>
  </si>
  <si>
    <t>Wykonawca udzieli gwarancji dla zamawiającego dla odzieży  przez min. 200 cykli prania i nie krócej niż 2 lata.</t>
  </si>
  <si>
    <t>Możliwości zamówienia odzieży w podanych rozmiarach w ramach oferowanej ceny</t>
  </si>
  <si>
    <t>Wykonawca udzieli gwarancji dla Zamawiającego dla odzieży  przez min. 200 cykli prania i nie krócej niż 2 lata.</t>
  </si>
  <si>
    <t>Ubranie wykonane z tkaniny będącej   100% bawełną.
Gramatura min 180g/m2, jednolity kolor
Temperatura prania 95° C,
Kurczliwość max do 1,5%
Kolor ciemny niebieski</t>
  </si>
  <si>
    <t>Ubranie wykonane z tkaniny będącej   100% bawełną.
Gramatura min 180g/m2, jednolity kolor
Temperatura prania 95° C,
Kurczliwość max do 1,5%
Kolor  ciemny niebieski</t>
  </si>
  <si>
    <r>
      <t>Tkanina zastosowana do produkcji odzieży powinna umożliwić pranie odzieży w temperaturze 95</t>
    </r>
    <r>
      <rPr>
        <sz val="10"/>
        <rFont val="Calibri"/>
        <family val="2"/>
      </rPr>
      <t>°</t>
    </r>
    <r>
      <rPr>
        <sz val="10"/>
        <rFont val="Times New Roman"/>
        <family val="1"/>
      </rPr>
      <t>C</t>
    </r>
  </si>
  <si>
    <r>
      <t xml:space="preserve">Guziki zastosowane powinny się charakteryzować odpornością na wysoką temperaturę przemysłowych urządzeń do prasowania, </t>
    </r>
    <r>
      <rPr>
        <b/>
        <sz val="10"/>
        <rFont val="Times New Roman"/>
        <family val="1"/>
      </rPr>
      <t>nie dopuszcza się zastosowania innego rodzaju zapięcia niż guziki</t>
    </r>
  </si>
  <si>
    <r>
      <t xml:space="preserve">Odzież powinna być wykonana zgodnie z warunkami technologicznymi określonymi w Polskich  Normach: PN-P-84525:1998, </t>
    </r>
    <r>
      <rPr>
        <b/>
        <sz val="10"/>
        <rFont val="Times New Roman"/>
        <family val="1"/>
      </rPr>
      <t xml:space="preserve">potwierdzone Certyfikatem zgodności z Polską Normą </t>
    </r>
  </si>
  <si>
    <r>
      <t xml:space="preserve">Do ceny odzieży należy wkalkulować wykonanie logo szpitala na lewej stronie odzieży na piersi użytkownika oraz napisów o treści </t>
    </r>
    <r>
      <rPr>
        <b/>
        <sz val="10"/>
        <rFont val="Times New Roman"/>
        <family val="1"/>
      </rPr>
      <t>Szpital Czerniakowski</t>
    </r>
    <r>
      <rPr>
        <sz val="10"/>
        <rFont val="Times New Roman"/>
        <family val="1"/>
      </rPr>
      <t xml:space="preserve"> (wysokość znaków 4,00 cm, długość wraz ze znakiem graficznym 11,00 cm) znajdujących się nad logiem. Logo należy wykonać w formie haftu lub jako nadruk niespieralny. Kolorystyka logo zostanie przekazana po zawarciu umowy. Wzór logo stanowi załącznik do SIWZ</t>
    </r>
  </si>
  <si>
    <t>Ubranie wykonane z tkaniny będącej mieszanką włókien  zawierajacą minimum 35% bawełny. Gramatura minimum 160g/m2, jednolity kolor, temperatura prania 95°C, kurczliwość max do 1,5% Kolor granat</t>
  </si>
  <si>
    <t>Do produkcji obuwia należy zastosować materiały i dodatki najlepszej jakości gwarantujące wysoką jakość gotowego wyrobu.</t>
  </si>
  <si>
    <r>
      <t>Obuwie wymienione w pakiecie powinno być wykonane z wyjątkową starannością, przystosowane do mycia w temperaturze ok 50</t>
    </r>
    <r>
      <rPr>
        <sz val="10"/>
        <rFont val="Calibri"/>
        <family val="2"/>
      </rPr>
      <t>°</t>
    </r>
    <r>
      <rPr>
        <sz val="10"/>
        <rFont val="Times New Roman"/>
        <family val="1"/>
      </rPr>
      <t>C</t>
    </r>
  </si>
  <si>
    <r>
      <rPr>
        <b/>
        <sz val="9.5"/>
        <rFont val="Times New Roman"/>
        <family val="1"/>
      </rPr>
      <t xml:space="preserve">Bluza medyczna damska    </t>
    </r>
    <r>
      <rPr>
        <sz val="9.5"/>
        <rFont val="Times New Roman"/>
        <family val="1"/>
      </rPr>
      <t xml:space="preserve">                                                        Bluza wkładana przez głowę, nie rozpinana. Dekol w szpic na zakładkę, krótki rękaw, dwie kieszenie na wysokosci bioder oraz jedna na piersi. Bluza taliowana.  Wykonanie logotypu techniką haftu komputerowego.</t>
    </r>
  </si>
  <si>
    <r>
      <t>Ubranie wykonane z tkaniny będącej mieszanką włókien elanobawełny- min 50% bawełny. Gramatura minimum 160g/m2 jednolity kolor, temperatura prania 95</t>
    </r>
    <r>
      <rPr>
        <sz val="9.5"/>
        <rFont val="Calibri"/>
        <family val="2"/>
      </rPr>
      <t>°</t>
    </r>
    <r>
      <rPr>
        <sz val="9.5"/>
        <rFont val="Times New Roman"/>
        <family val="1"/>
      </rPr>
      <t xml:space="preserve">C, kurczliwość max do 1,5% Kolor turkus z wstawką granatową </t>
    </r>
  </si>
  <si>
    <r>
      <rPr>
        <b/>
        <sz val="9.5"/>
        <rFont val="Times New Roman"/>
        <family val="1"/>
      </rPr>
      <t xml:space="preserve">Bluza medyczna męska    </t>
    </r>
    <r>
      <rPr>
        <sz val="9.5"/>
        <rFont val="Times New Roman"/>
        <family val="1"/>
      </rPr>
      <t xml:space="preserve">                                                        Bluza wkładana przez głowę, nie rozpinana. Dekol w szpic na zakładkę, krótki rękaw, dwie kieszenie na wysokosci bioder oraz jedna na piersi.  Wykonanie logotypu techniką haftu komputerowego.</t>
    </r>
  </si>
  <si>
    <r>
      <t>Ubranie wykonane z tkaniny będącej mieszanką włókien elanobawełny- min 50% bawełny. Gramatura minimum 160g/m2, jednolity kolor, temperatura prania 95</t>
    </r>
    <r>
      <rPr>
        <sz val="9.5"/>
        <rFont val="Calibri"/>
        <family val="2"/>
      </rPr>
      <t>°</t>
    </r>
    <r>
      <rPr>
        <sz val="9.5"/>
        <rFont val="Times New Roman"/>
        <family val="1"/>
      </rPr>
      <t>C, kurczliwość max do 1,5% Kolor ciemno niebieska</t>
    </r>
  </si>
  <si>
    <r>
      <rPr>
        <b/>
        <sz val="9.5"/>
        <rFont val="Times New Roman"/>
        <family val="1"/>
      </rPr>
      <t>Spodnie medyczne damskie</t>
    </r>
    <r>
      <rPr>
        <sz val="9.5"/>
        <rFont val="Times New Roman"/>
        <family val="1"/>
      </rPr>
      <t xml:space="preserve">                          Zapięcie na suwak i guzik. Na pasku, po bokach paska wszyte gumki, spodnie profilowane na biodrach. Dwie kieszenie boczne, nogawki proste lub zwiężane</t>
    </r>
  </si>
  <si>
    <r>
      <t>Ubranie wykonane z tkaniny będącej mieszanką włókien elanobawełny- min 50% bawełny. Gramatura minimum 160g/m2, jednolity kolor, temperatura prania 95</t>
    </r>
    <r>
      <rPr>
        <sz val="9.5"/>
        <rFont val="Calibri"/>
        <family val="2"/>
      </rPr>
      <t>°</t>
    </r>
    <r>
      <rPr>
        <sz val="9.5"/>
        <rFont val="Times New Roman"/>
        <family val="1"/>
      </rPr>
      <t>C, kurczliwość max do 1,5% Kolor granat</t>
    </r>
  </si>
  <si>
    <r>
      <rPr>
        <b/>
        <sz val="9.5"/>
        <rFont val="Times New Roman"/>
        <family val="1"/>
      </rPr>
      <t>Spodnie medyczne męskie</t>
    </r>
    <r>
      <rPr>
        <sz val="9.5"/>
        <rFont val="Times New Roman"/>
        <family val="1"/>
      </rPr>
      <t xml:space="preserve">                                    Zapięcie na  guzik i zamek błyskawiczny. Na pasku szlufki na pasek. Dwie kieszenie boczne, nogawki proste.</t>
    </r>
  </si>
  <si>
    <r>
      <rPr>
        <b/>
        <sz val="9.5"/>
        <rFont val="Times New Roman"/>
        <family val="1"/>
      </rPr>
      <t xml:space="preserve">Koszulka polo damska </t>
    </r>
    <r>
      <rPr>
        <sz val="9.5"/>
        <rFont val="Times New Roman"/>
        <family val="1"/>
      </rPr>
      <t xml:space="preserve">                                                                             Krótki rękaw. Karczek z taśmą wzmacniającą.
Pod szyją kołnierzyk zapinany  na 2 guziki w tym samym kolorze.
Podwójny szew na ramionach, przy zakończeniach rękawów i u dołu koszulki. Rękawy zakończone lekkim ściagaczem/proste. Boczne rozcięcia na dole. Wykonanie logotypu techniką haftu komputerowego.</t>
    </r>
  </si>
  <si>
    <r>
      <rPr>
        <b/>
        <sz val="9.5"/>
        <rFont val="Times New Roman"/>
        <family val="1"/>
      </rPr>
      <t xml:space="preserve">Koszulka polo męska    </t>
    </r>
    <r>
      <rPr>
        <sz val="9.5"/>
        <rFont val="Times New Roman"/>
        <family val="1"/>
      </rPr>
      <t xml:space="preserve">                                                        Krótki rękaw.
Karczek z taśmą wzmacniającą.
Pod szyją kołnierzyk zapinany na 2 guziki w tym samym kolorze.
Podwójny szew na ramionach, przy zakończeniach rękawów i u dołu koszulki.Rękawy zakończone lekkim ściagaczem/proste. Boczne rozcięcia na dole. Wykonanie logotypu techniką haftu komputerowego.
 </t>
    </r>
  </si>
  <si>
    <t>………………………………………..</t>
  </si>
  <si>
    <t>podpis</t>
  </si>
  <si>
    <r>
      <t xml:space="preserve">Obuwie atestowane, odporne na powszechnie stosowane preparaty dezynfekujące. Obuwie powinno posiadać własności antystatyczne, podeszwy antypoślizgowe i absorbujące energię. Wnętrze powinno być anatomiczne dostosowane do stopy. Boczne otwory wentylacyjne zabezpieczone przed przenikaniem cieczy. Gładka cholewa zakrywająca palce i sródstopie, pięta odkryta.Wykończone powłokami umożliwiającymi ich dezynfekcję oraz łatwe utrzymanie w czystości. Obuwie lekkie, waga buta nie przekraczajaca 200 gm. Obuwie musi być wygodne i satbilne. </t>
    </r>
    <r>
      <rPr>
        <b/>
        <sz val="9.5"/>
        <rFont val="Times New Roman"/>
        <family val="1"/>
      </rPr>
      <t>Obuwie damsko-męskie</t>
    </r>
    <r>
      <rPr>
        <sz val="9.5"/>
        <rFont val="Times New Roman"/>
        <family val="1"/>
      </rPr>
      <t>.Obuwie powinno posiadać zgodność z Polską Normą i deklarację zgodności CE.</t>
    </r>
  </si>
  <si>
    <t>KOSZULKI POLO</t>
  </si>
  <si>
    <t>UBRANIA MEDYCZNE DLA PIELĘGNIAREK</t>
  </si>
  <si>
    <t>38 i 44</t>
  </si>
  <si>
    <t>…………………………</t>
  </si>
  <si>
    <r>
      <t>Ubranie wykonane z tkaniny będącej mieszanką włókien elanobawełny- min 50% bawełny. Gramatura minimum 160g/m2 jednolity kolor, temperatura prania 95</t>
    </r>
    <r>
      <rPr>
        <sz val="9.5"/>
        <rFont val="Calibri"/>
        <family val="2"/>
      </rPr>
      <t>°</t>
    </r>
    <r>
      <rPr>
        <sz val="9.5"/>
        <rFont val="Times New Roman"/>
        <family val="1"/>
      </rPr>
      <t>C, kurczliwość max do 1,5% Kolor biały</t>
    </r>
  </si>
  <si>
    <r>
      <t>Ubranie wykonane z tkaniny będącej mieszanką włókien elanobawełny- min 50% bawełny. Gramatura minimum 160g/m2, jednolity kolor, temperatura prania 95</t>
    </r>
    <r>
      <rPr>
        <sz val="9.5"/>
        <rFont val="Calibri"/>
        <family val="2"/>
      </rPr>
      <t>°</t>
    </r>
    <r>
      <rPr>
        <sz val="9.5"/>
        <rFont val="Times New Roman"/>
        <family val="1"/>
      </rPr>
      <t>C, kurczliwość max do 1,5% Kolor biały</t>
    </r>
  </si>
  <si>
    <t xml:space="preserve">Guziki zastosowane powinny się charakteryzować odpornością na wysoką temperaturę przemysłowych urządzeń do prasowania, </t>
  </si>
  <si>
    <t xml:space="preserve">Napy zastosowane powinny się charakteryzować odpornością na wysoką temperaturę przemysłowych urządzeń do prasowania, </t>
  </si>
  <si>
    <t>Do ceny odzieży należy wkalkulować wykonanie logo szpitala na bluzie: na lewej stornie (na kieszonce znajdującej się na piersi użytkownika), na spodniach na pasku (strona zewnętrzna lub wewnętrzna do uzgodnienia)  oraz napisów o treści Szpital Czerniakowski (wysokość znaków 4,00 cm, długość wraz ze znakiem graficznym 11,00 cm) znajdujących się nad logiem. Logo należy wykonać w formie haftu lub jako nadruk niespieralny. Kolorystyka logo zostanie przekazana po zawarciu umowy. Wzór logo stanowi załącznik do SIWZ</t>
  </si>
  <si>
    <t>Do ceny odzieży należy wkalkulować wykonanie logo szpitala na bluzie: na lewej stronie (na kieszonce znajdującej się na piersi użytkownika), na spodniach na pasku (strona zewnętrzna lub wewnętrzna do uzgodnienia)  oraz napisów o treści Szpital Czerniakowski (wysokość znaków 4,00 cm, długość wraz ze znakiem graficznym 11,00 cm) znajdujących się nad logiem, na spodaniach logo należy wykonać . Logo należy wykonać w formie haftu lub jako nadruk niespieralny. Kolorystyka logo zostanie przekazana po zawarciu umowy. Wzór logo stanowi załącznik do SIWZ</t>
  </si>
  <si>
    <r>
      <rPr>
        <b/>
        <sz val="9.5"/>
        <rFont val="Times New Roman"/>
        <family val="1"/>
      </rPr>
      <t xml:space="preserve">Bluza medyczna damska    </t>
    </r>
    <r>
      <rPr>
        <sz val="9.5"/>
        <rFont val="Times New Roman"/>
        <family val="1"/>
      </rPr>
      <t xml:space="preserve">                                                        Bluza  rozpinana  z kołnierzykiem, zapinana na guziki . Krótki rękaw, dwie kieszenie na wysokosci bioder oraz jedna na piersi z lewej strony. Bluza taliowana.  Wykonanie logotypu techniką haftu komputerowego.</t>
    </r>
  </si>
  <si>
    <r>
      <rPr>
        <b/>
        <sz val="9.5"/>
        <rFont val="Times New Roman"/>
        <family val="1"/>
      </rPr>
      <t>Spodnie medyczne damskie</t>
    </r>
    <r>
      <rPr>
        <sz val="9.5"/>
        <rFont val="Times New Roman"/>
        <family val="1"/>
      </rPr>
      <t xml:space="preserve">                          Zapięcie na suwak i guzik. Na pasku, po bokach paska wszyte gumki regulujące obwód paska, spodnie klasyczne o prostym kroju, długie.  Dwie kieszenie boczne wpuszczane typu garniturowego. Wykonanie logotypu techniką haftu komputerowego.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</si>
</sst>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i/>
      <u val="single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.5"/>
      <name val="Times New Roman"/>
      <family val="1"/>
    </font>
    <font>
      <b/>
      <sz val="9.5"/>
      <name val="Times New Roman"/>
      <family val="1"/>
    </font>
    <font>
      <sz val="9.5"/>
      <name val="Calibri"/>
      <family val="2"/>
    </font>
    <font>
      <sz val="9.5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1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9" fontId="11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9" fontId="14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B13" sqref="B13:F13"/>
    </sheetView>
  </sheetViews>
  <sheetFormatPr defaultColWidth="9.140625" defaultRowHeight="12.75"/>
  <cols>
    <col min="1" max="1" width="4.7109375" style="0" customWidth="1"/>
    <col min="2" max="2" width="47.140625" style="0" customWidth="1"/>
    <col min="3" max="3" width="9.28125" style="0" customWidth="1"/>
    <col min="5" max="5" width="7.421875" style="0" customWidth="1"/>
    <col min="6" max="6" width="11.28125" style="0" customWidth="1"/>
    <col min="7" max="7" width="11.140625" style="0" customWidth="1"/>
    <col min="9" max="9" width="10.57421875" style="0" customWidth="1"/>
    <col min="10" max="10" width="11.140625" style="0" customWidth="1"/>
  </cols>
  <sheetData>
    <row r="1" spans="1:10" s="3" customFormat="1" ht="21" customHeight="1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38.25">
      <c r="A2" s="4" t="s">
        <v>0</v>
      </c>
      <c r="B2" s="4" t="s">
        <v>1</v>
      </c>
      <c r="C2" s="4" t="s">
        <v>11</v>
      </c>
      <c r="D2" s="4" t="s">
        <v>9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</row>
    <row r="3" spans="1:10" ht="162.75" customHeight="1">
      <c r="A3" s="5">
        <v>1</v>
      </c>
      <c r="B3" s="41" t="s">
        <v>56</v>
      </c>
      <c r="C3" s="28" t="s">
        <v>30</v>
      </c>
      <c r="D3" s="6" t="s">
        <v>8</v>
      </c>
      <c r="E3" s="26">
        <v>21</v>
      </c>
      <c r="F3" s="7">
        <v>0</v>
      </c>
      <c r="G3" s="8">
        <f>F3+F3*H3</f>
        <v>0</v>
      </c>
      <c r="H3" s="9"/>
      <c r="I3" s="7">
        <f>E3*F3</f>
        <v>0</v>
      </c>
      <c r="J3" s="7">
        <f>E3*G3</f>
        <v>0</v>
      </c>
    </row>
    <row r="4" spans="1:10" ht="9" customHeight="1">
      <c r="A4" s="18"/>
      <c r="B4" s="1"/>
      <c r="C4" s="1"/>
      <c r="D4" s="18"/>
      <c r="E4" s="18"/>
      <c r="F4" s="18"/>
      <c r="G4" s="18"/>
      <c r="H4" s="18"/>
      <c r="I4" s="12"/>
      <c r="J4" s="12"/>
    </row>
    <row r="5" spans="1:8" ht="12.75" hidden="1">
      <c r="A5" s="18"/>
      <c r="B5" s="18"/>
      <c r="C5" s="18"/>
      <c r="D5" s="18"/>
      <c r="E5" s="18"/>
      <c r="F5" s="18"/>
      <c r="G5" s="18"/>
      <c r="H5" s="18"/>
    </row>
    <row r="6" spans="1:8" ht="12.75" hidden="1">
      <c r="A6" s="18"/>
      <c r="B6" s="18"/>
      <c r="C6" s="18"/>
      <c r="D6" s="18"/>
      <c r="E6" s="18"/>
      <c r="F6" s="18"/>
      <c r="G6" s="18"/>
      <c r="H6" s="18"/>
    </row>
    <row r="7" spans="1:8" ht="12.75" hidden="1">
      <c r="A7" s="18"/>
      <c r="B7" s="18"/>
      <c r="C7" s="18"/>
      <c r="D7" s="18"/>
      <c r="E7" s="18"/>
      <c r="F7" s="18"/>
      <c r="G7" s="18"/>
      <c r="H7" s="18"/>
    </row>
    <row r="8" spans="1:10" ht="12.75" hidden="1">
      <c r="A8" s="47"/>
      <c r="B8" s="47"/>
      <c r="C8" s="47"/>
      <c r="D8" s="47"/>
      <c r="E8" s="47"/>
      <c r="F8" s="47"/>
      <c r="G8" s="47"/>
      <c r="H8" s="47"/>
      <c r="I8" s="10"/>
      <c r="J8" s="10"/>
    </row>
    <row r="9" spans="1:8" ht="17.25" customHeight="1">
      <c r="A9" s="11"/>
      <c r="B9" s="17" t="s">
        <v>21</v>
      </c>
      <c r="C9" s="18"/>
      <c r="D9" s="18"/>
      <c r="E9" s="18"/>
      <c r="F9" s="18"/>
      <c r="G9" s="18"/>
      <c r="H9" s="18"/>
    </row>
    <row r="10" spans="1:8" ht="36" customHeight="1">
      <c r="A10" s="27">
        <v>1</v>
      </c>
      <c r="B10" s="49" t="s">
        <v>27</v>
      </c>
      <c r="C10" s="49"/>
      <c r="D10" s="49"/>
      <c r="E10" s="49"/>
      <c r="F10" s="49"/>
      <c r="G10" s="49"/>
      <c r="H10" s="18"/>
    </row>
    <row r="11" spans="1:8" ht="21" customHeight="1">
      <c r="A11" s="27">
        <v>2</v>
      </c>
      <c r="B11" s="49" t="s">
        <v>28</v>
      </c>
      <c r="C11" s="49"/>
      <c r="D11" s="49"/>
      <c r="E11" s="49"/>
      <c r="F11" s="49"/>
      <c r="G11" s="49"/>
      <c r="H11" s="18"/>
    </row>
    <row r="12" spans="1:8" ht="32.25" customHeight="1">
      <c r="A12" s="27">
        <v>3</v>
      </c>
      <c r="B12" s="49" t="s">
        <v>29</v>
      </c>
      <c r="C12" s="49"/>
      <c r="D12" s="49"/>
      <c r="E12" s="49"/>
      <c r="F12" s="49"/>
      <c r="G12" s="49"/>
      <c r="H12" s="18"/>
    </row>
    <row r="13" spans="1:8" ht="34.5" customHeight="1">
      <c r="A13" s="27">
        <v>4</v>
      </c>
      <c r="B13" s="50" t="s">
        <v>44</v>
      </c>
      <c r="C13" s="50"/>
      <c r="D13" s="50"/>
      <c r="E13" s="50"/>
      <c r="F13" s="50"/>
      <c r="G13" s="18"/>
      <c r="H13" s="18" t="s">
        <v>54</v>
      </c>
    </row>
    <row r="14" spans="1:10" ht="42" customHeight="1">
      <c r="A14" s="27">
        <v>5</v>
      </c>
      <c r="B14" s="51" t="s">
        <v>43</v>
      </c>
      <c r="C14" s="51"/>
      <c r="D14" s="51"/>
      <c r="E14" s="51"/>
      <c r="F14" s="51"/>
      <c r="G14" s="18"/>
      <c r="H14" s="48" t="s">
        <v>55</v>
      </c>
      <c r="I14" s="48"/>
      <c r="J14" s="48"/>
    </row>
    <row r="15" spans="1:8" ht="19.5" customHeight="1">
      <c r="A15" s="27">
        <v>6</v>
      </c>
      <c r="B15" s="45" t="s">
        <v>31</v>
      </c>
      <c r="C15" s="45"/>
      <c r="D15" s="45"/>
      <c r="E15" s="45"/>
      <c r="F15" s="45"/>
      <c r="G15" s="18"/>
      <c r="H15" s="18"/>
    </row>
    <row r="16" spans="1:3" ht="15.75">
      <c r="A16" s="11"/>
      <c r="B16" s="2"/>
      <c r="C16" s="2"/>
    </row>
    <row r="17" spans="1:3" ht="15.75">
      <c r="A17" s="11"/>
      <c r="C17" s="2"/>
    </row>
    <row r="18" spans="2:3" ht="12.75">
      <c r="B18" s="2"/>
      <c r="C18" s="2"/>
    </row>
    <row r="19" spans="2:3" ht="12.75">
      <c r="B19" s="2"/>
      <c r="C19" s="2"/>
    </row>
    <row r="22" spans="2:3" ht="12.75">
      <c r="B22" s="2"/>
      <c r="C22" s="2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</sheetData>
  <sheetProtection/>
  <mergeCells count="9">
    <mergeCell ref="B15:F15"/>
    <mergeCell ref="A1:J1"/>
    <mergeCell ref="A8:H8"/>
    <mergeCell ref="H14:J14"/>
    <mergeCell ref="B10:G10"/>
    <mergeCell ref="B11:G11"/>
    <mergeCell ref="B12:G12"/>
    <mergeCell ref="B13:F13"/>
    <mergeCell ref="B14:F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6.28125" style="0" customWidth="1"/>
    <col min="2" max="2" width="27.421875" style="0" customWidth="1"/>
    <col min="3" max="3" width="28.7109375" style="0" customWidth="1"/>
    <col min="4" max="4" width="7.57421875" style="0" customWidth="1"/>
    <col min="5" max="5" width="9.8515625" style="0" customWidth="1"/>
    <col min="6" max="6" width="5.7109375" style="0" customWidth="1"/>
    <col min="7" max="7" width="10.7109375" style="0" customWidth="1"/>
    <col min="10" max="10" width="11.57421875" style="0" customWidth="1"/>
    <col min="11" max="11" width="12.421875" style="0" customWidth="1"/>
  </cols>
  <sheetData>
    <row r="1" spans="1:11" ht="18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38.25">
      <c r="A2" s="13" t="s">
        <v>0</v>
      </c>
      <c r="B2" s="13" t="s">
        <v>1</v>
      </c>
      <c r="C2" s="13" t="s">
        <v>13</v>
      </c>
      <c r="D2" s="13" t="s">
        <v>11</v>
      </c>
      <c r="E2" s="13" t="s">
        <v>9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</row>
    <row r="3" spans="1:11" ht="103.5" customHeight="1">
      <c r="A3" s="29">
        <v>1</v>
      </c>
      <c r="B3" s="30" t="s">
        <v>45</v>
      </c>
      <c r="C3" s="31" t="s">
        <v>46</v>
      </c>
      <c r="D3" s="20" t="s">
        <v>14</v>
      </c>
      <c r="E3" s="20" t="s">
        <v>15</v>
      </c>
      <c r="F3" s="21">
        <v>9</v>
      </c>
      <c r="G3" s="22">
        <v>0</v>
      </c>
      <c r="H3" s="23">
        <f>G3+G3*I3</f>
        <v>0</v>
      </c>
      <c r="I3" s="24"/>
      <c r="J3" s="22">
        <f>F3*G3</f>
        <v>0</v>
      </c>
      <c r="K3" s="22">
        <f>F3*H3</f>
        <v>0</v>
      </c>
    </row>
    <row r="4" spans="1:11" ht="105" customHeight="1">
      <c r="A4" s="21">
        <v>2</v>
      </c>
      <c r="B4" s="30" t="s">
        <v>47</v>
      </c>
      <c r="C4" s="31" t="s">
        <v>48</v>
      </c>
      <c r="D4" s="20" t="s">
        <v>16</v>
      </c>
      <c r="E4" s="20" t="s">
        <v>15</v>
      </c>
      <c r="F4" s="21">
        <v>9</v>
      </c>
      <c r="G4" s="22">
        <v>0</v>
      </c>
      <c r="H4" s="23">
        <f>G4+G4*I4</f>
        <v>0</v>
      </c>
      <c r="I4" s="21"/>
      <c r="J4" s="22">
        <f>F4*G4</f>
        <v>0</v>
      </c>
      <c r="K4" s="22">
        <f>F4*H4</f>
        <v>0</v>
      </c>
    </row>
    <row r="5" spans="1:11" ht="87" customHeight="1">
      <c r="A5" s="21">
        <v>3</v>
      </c>
      <c r="B5" s="30" t="s">
        <v>49</v>
      </c>
      <c r="C5" s="31" t="s">
        <v>50</v>
      </c>
      <c r="D5" s="25" t="s">
        <v>17</v>
      </c>
      <c r="E5" s="20" t="s">
        <v>15</v>
      </c>
      <c r="F5" s="25">
        <v>9</v>
      </c>
      <c r="G5" s="22">
        <v>0</v>
      </c>
      <c r="H5" s="23">
        <f>G5+G5*I5</f>
        <v>0</v>
      </c>
      <c r="I5" s="25"/>
      <c r="J5" s="22">
        <f>F5*G5</f>
        <v>0</v>
      </c>
      <c r="K5" s="22">
        <f>F5*H5</f>
        <v>0</v>
      </c>
    </row>
    <row r="6" spans="1:11" ht="81.75" customHeight="1">
      <c r="A6" s="25">
        <v>4</v>
      </c>
      <c r="B6" s="30" t="s">
        <v>51</v>
      </c>
      <c r="C6" s="31" t="s">
        <v>42</v>
      </c>
      <c r="D6" s="25" t="s">
        <v>18</v>
      </c>
      <c r="E6" s="20" t="s">
        <v>15</v>
      </c>
      <c r="F6" s="25">
        <v>9</v>
      </c>
      <c r="G6" s="22">
        <v>0</v>
      </c>
      <c r="H6" s="23">
        <f>G6+G6*I6</f>
        <v>0</v>
      </c>
      <c r="I6" s="25"/>
      <c r="J6" s="22">
        <f>F6*G6</f>
        <v>0</v>
      </c>
      <c r="K6" s="22">
        <f>F6*H6</f>
        <v>0</v>
      </c>
    </row>
    <row r="7" spans="1:11" ht="19.5" customHeight="1">
      <c r="A7" s="54" t="s">
        <v>26</v>
      </c>
      <c r="B7" s="55"/>
      <c r="C7" s="55"/>
      <c r="D7" s="55"/>
      <c r="E7" s="55"/>
      <c r="F7" s="55"/>
      <c r="G7" s="55"/>
      <c r="H7" s="55"/>
      <c r="I7" s="56"/>
      <c r="J7" s="15">
        <f>SUM(J3:J6)</f>
        <v>0</v>
      </c>
      <c r="K7" s="15">
        <f>SUM(K3:K6)</f>
        <v>0</v>
      </c>
    </row>
    <row r="8" spans="2:3" ht="15.75">
      <c r="B8" s="14"/>
      <c r="C8" s="14"/>
    </row>
    <row r="9" spans="2:3" ht="15.75">
      <c r="B9" s="14"/>
      <c r="C9" s="14"/>
    </row>
    <row r="10" spans="2:3" ht="21" customHeight="1">
      <c r="B10" s="17" t="s">
        <v>21</v>
      </c>
      <c r="C10" s="18"/>
    </row>
    <row r="11" spans="1:8" ht="16.5" customHeight="1">
      <c r="A11" s="42">
        <v>1</v>
      </c>
      <c r="B11" s="52" t="s">
        <v>38</v>
      </c>
      <c r="C11" s="52"/>
      <c r="D11" s="52"/>
      <c r="E11" s="52"/>
      <c r="F11" s="52"/>
      <c r="G11" s="52"/>
      <c r="H11" s="52"/>
    </row>
    <row r="12" spans="1:8" ht="20.25" customHeight="1">
      <c r="A12" s="42">
        <v>2</v>
      </c>
      <c r="B12" s="52" t="s">
        <v>22</v>
      </c>
      <c r="C12" s="52"/>
      <c r="D12" s="52"/>
      <c r="E12" s="52"/>
      <c r="F12" s="2"/>
      <c r="G12" s="2"/>
      <c r="H12" s="2"/>
    </row>
    <row r="13" spans="1:11" ht="41.25" customHeight="1">
      <c r="A13" s="42">
        <v>3</v>
      </c>
      <c r="B13" s="49" t="s">
        <v>23</v>
      </c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27.75" customHeight="1">
      <c r="A14" s="42">
        <v>4</v>
      </c>
      <c r="B14" s="49" t="s">
        <v>39</v>
      </c>
      <c r="C14" s="49"/>
      <c r="D14" s="49"/>
      <c r="E14" s="49"/>
      <c r="F14" s="49"/>
      <c r="G14" s="49"/>
      <c r="H14" s="49"/>
      <c r="I14" s="49"/>
      <c r="J14" s="49"/>
      <c r="K14" s="49"/>
    </row>
    <row r="15" spans="1:8" ht="17.25" customHeight="1">
      <c r="A15" s="42">
        <v>5</v>
      </c>
      <c r="B15" s="52" t="s">
        <v>24</v>
      </c>
      <c r="C15" s="52"/>
      <c r="D15" s="52"/>
      <c r="E15" s="52"/>
      <c r="F15" s="2"/>
      <c r="G15" s="2"/>
      <c r="H15" s="2"/>
    </row>
    <row r="16" spans="1:11" ht="30" customHeight="1">
      <c r="A16" s="42">
        <v>5</v>
      </c>
      <c r="B16" s="51" t="s">
        <v>40</v>
      </c>
      <c r="C16" s="51"/>
      <c r="D16" s="51"/>
      <c r="E16" s="51"/>
      <c r="F16" s="51"/>
      <c r="G16" s="51"/>
      <c r="H16" s="51"/>
      <c r="I16" s="51"/>
      <c r="J16" s="51"/>
      <c r="K16" s="51"/>
    </row>
    <row r="17" spans="1:8" ht="17.25" customHeight="1">
      <c r="A17" s="42">
        <v>6</v>
      </c>
      <c r="B17" s="58" t="s">
        <v>25</v>
      </c>
      <c r="C17" s="58"/>
      <c r="D17" s="58"/>
      <c r="E17" s="58"/>
      <c r="F17" s="2"/>
      <c r="G17" s="2"/>
      <c r="H17" s="2"/>
    </row>
    <row r="18" spans="1:8" ht="20.25" customHeight="1">
      <c r="A18" s="42">
        <v>7</v>
      </c>
      <c r="B18" s="53" t="s">
        <v>32</v>
      </c>
      <c r="C18" s="53"/>
      <c r="D18" s="53"/>
      <c r="E18" s="53"/>
      <c r="F18" s="53"/>
      <c r="G18" s="53"/>
      <c r="H18" s="53"/>
    </row>
    <row r="19" spans="1:8" ht="25.5" customHeight="1">
      <c r="A19" s="42">
        <v>8</v>
      </c>
      <c r="B19" s="53" t="s">
        <v>33</v>
      </c>
      <c r="C19" s="53"/>
      <c r="D19" s="53"/>
      <c r="E19" s="53"/>
      <c r="F19" s="53"/>
      <c r="G19" s="53"/>
      <c r="H19" s="53"/>
    </row>
    <row r="20" spans="1:11" ht="50.25" customHeight="1">
      <c r="A20" s="42">
        <v>9</v>
      </c>
      <c r="B20" s="49" t="s">
        <v>65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8" ht="19.5" customHeight="1">
      <c r="A21" s="42">
        <v>10</v>
      </c>
      <c r="B21" s="52" t="s">
        <v>34</v>
      </c>
      <c r="C21" s="52"/>
      <c r="D21" s="52"/>
      <c r="E21" s="52"/>
      <c r="F21" s="2"/>
      <c r="G21" s="2"/>
      <c r="H21" s="2"/>
    </row>
    <row r="22" ht="12.75">
      <c r="I22" t="s">
        <v>54</v>
      </c>
    </row>
    <row r="23" spans="9:11" ht="12.75">
      <c r="I23" s="48" t="s">
        <v>55</v>
      </c>
      <c r="J23" s="48"/>
      <c r="K23" s="48"/>
    </row>
  </sheetData>
  <sheetProtection/>
  <mergeCells count="14">
    <mergeCell ref="I23:K23"/>
    <mergeCell ref="A1:K1"/>
    <mergeCell ref="B15:E15"/>
    <mergeCell ref="B17:E17"/>
    <mergeCell ref="B20:K20"/>
    <mergeCell ref="B13:K13"/>
    <mergeCell ref="B16:K16"/>
    <mergeCell ref="B14:K14"/>
    <mergeCell ref="B21:E21"/>
    <mergeCell ref="B11:H11"/>
    <mergeCell ref="B18:H18"/>
    <mergeCell ref="B19:H19"/>
    <mergeCell ref="A7:I7"/>
    <mergeCell ref="B12:E12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4">
      <selection activeCell="B9" sqref="B9:K9"/>
    </sheetView>
  </sheetViews>
  <sheetFormatPr defaultColWidth="9.140625" defaultRowHeight="12.75"/>
  <cols>
    <col min="1" max="1" width="4.8515625" style="0" customWidth="1"/>
    <col min="2" max="2" width="34.7109375" style="0" customWidth="1"/>
    <col min="3" max="3" width="21.00390625" style="0" customWidth="1"/>
    <col min="6" max="6" width="6.57421875" style="0" customWidth="1"/>
  </cols>
  <sheetData>
    <row r="1" spans="1:11" ht="18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38.25">
      <c r="A2" s="13" t="s">
        <v>0</v>
      </c>
      <c r="B2" s="13" t="s">
        <v>1</v>
      </c>
      <c r="C2" s="13" t="s">
        <v>13</v>
      </c>
      <c r="D2" s="13" t="s">
        <v>11</v>
      </c>
      <c r="E2" s="13" t="s">
        <v>9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</row>
    <row r="3" spans="1:11" ht="129.75" customHeight="1">
      <c r="A3" s="32">
        <v>1</v>
      </c>
      <c r="B3" s="33" t="s">
        <v>52</v>
      </c>
      <c r="C3" s="33" t="s">
        <v>37</v>
      </c>
      <c r="D3" s="34" t="s">
        <v>19</v>
      </c>
      <c r="E3" s="35" t="s">
        <v>15</v>
      </c>
      <c r="F3" s="36">
        <v>9</v>
      </c>
      <c r="G3" s="37">
        <v>0</v>
      </c>
      <c r="H3" s="38">
        <f>G3+G3*I3</f>
        <v>0</v>
      </c>
      <c r="I3" s="39"/>
      <c r="J3" s="37">
        <f>F3*G3</f>
        <v>0</v>
      </c>
      <c r="K3" s="37">
        <f>F3*H3</f>
        <v>0</v>
      </c>
    </row>
    <row r="4" spans="1:11" ht="145.5" customHeight="1">
      <c r="A4" s="36">
        <v>2</v>
      </c>
      <c r="B4" s="33" t="s">
        <v>53</v>
      </c>
      <c r="C4" s="33" t="s">
        <v>36</v>
      </c>
      <c r="D4" s="35" t="s">
        <v>20</v>
      </c>
      <c r="E4" s="35" t="s">
        <v>15</v>
      </c>
      <c r="F4" s="36">
        <v>9</v>
      </c>
      <c r="G4" s="37">
        <v>0</v>
      </c>
      <c r="H4" s="38">
        <f>G4+G4*I4</f>
        <v>0</v>
      </c>
      <c r="I4" s="36"/>
      <c r="J4" s="37">
        <f>F4*G4</f>
        <v>0</v>
      </c>
      <c r="K4" s="37">
        <f>F4*H4</f>
        <v>0</v>
      </c>
    </row>
    <row r="5" spans="1:11" ht="26.25" customHeight="1">
      <c r="A5" s="59" t="s">
        <v>26</v>
      </c>
      <c r="B5" s="60"/>
      <c r="C5" s="60"/>
      <c r="D5" s="60"/>
      <c r="E5" s="60"/>
      <c r="F5" s="60"/>
      <c r="G5" s="60"/>
      <c r="H5" s="60"/>
      <c r="I5" s="61"/>
      <c r="J5" s="16">
        <f>SUM(J3:J4)</f>
        <v>0</v>
      </c>
      <c r="K5" s="16">
        <f>SUM(K3:K4)</f>
        <v>0</v>
      </c>
    </row>
    <row r="6" spans="2:3" ht="13.5">
      <c r="B6" s="17" t="s">
        <v>21</v>
      </c>
      <c r="C6" s="18"/>
    </row>
    <row r="7" spans="1:8" ht="20.25" customHeight="1">
      <c r="A7" s="44">
        <v>1</v>
      </c>
      <c r="B7" s="49" t="s">
        <v>38</v>
      </c>
      <c r="C7" s="49"/>
      <c r="D7" s="49"/>
      <c r="E7" s="49"/>
      <c r="F7" s="49"/>
      <c r="G7" s="49"/>
      <c r="H7" s="49"/>
    </row>
    <row r="8" spans="1:8" ht="18" customHeight="1">
      <c r="A8" s="44">
        <v>2</v>
      </c>
      <c r="B8" s="49" t="s">
        <v>22</v>
      </c>
      <c r="C8" s="49"/>
      <c r="D8" s="49"/>
      <c r="E8" s="49"/>
      <c r="F8" s="49"/>
      <c r="G8" s="49"/>
      <c r="H8" s="49"/>
    </row>
    <row r="9" spans="1:11" ht="40.5" customHeight="1">
      <c r="A9" s="44">
        <v>3</v>
      </c>
      <c r="B9" s="49" t="s">
        <v>23</v>
      </c>
      <c r="C9" s="49"/>
      <c r="D9" s="49"/>
      <c r="E9" s="49"/>
      <c r="F9" s="49"/>
      <c r="G9" s="49"/>
      <c r="H9" s="49"/>
      <c r="I9" s="49"/>
      <c r="J9" s="49"/>
      <c r="K9" s="49"/>
    </row>
    <row r="10" spans="1:11" ht="30" customHeight="1">
      <c r="A10" s="44">
        <v>4</v>
      </c>
      <c r="B10" s="49" t="s">
        <v>39</v>
      </c>
      <c r="C10" s="49"/>
      <c r="D10" s="49"/>
      <c r="E10" s="49"/>
      <c r="F10" s="49"/>
      <c r="G10" s="49"/>
      <c r="H10" s="49"/>
      <c r="I10" s="49"/>
      <c r="J10" s="49"/>
      <c r="K10" s="49"/>
    </row>
    <row r="11" spans="1:8" ht="15.75" customHeight="1">
      <c r="A11" s="44">
        <v>5</v>
      </c>
      <c r="B11" s="62" t="s">
        <v>24</v>
      </c>
      <c r="C11" s="62"/>
      <c r="D11" s="62"/>
      <c r="E11" s="62"/>
      <c r="F11" s="62"/>
      <c r="G11" s="62"/>
      <c r="H11" s="62"/>
    </row>
    <row r="12" spans="1:11" ht="31.5" customHeight="1">
      <c r="A12" s="44">
        <v>6</v>
      </c>
      <c r="B12" s="51" t="s">
        <v>40</v>
      </c>
      <c r="C12" s="51"/>
      <c r="D12" s="51"/>
      <c r="E12" s="51"/>
      <c r="F12" s="51"/>
      <c r="G12" s="51"/>
      <c r="H12" s="51"/>
      <c r="I12" s="51"/>
      <c r="J12" s="51"/>
      <c r="K12" s="51"/>
    </row>
    <row r="13" spans="1:8" ht="14.25" customHeight="1">
      <c r="A13" s="44">
        <v>7</v>
      </c>
      <c r="B13" s="19" t="s">
        <v>25</v>
      </c>
      <c r="C13" s="19"/>
      <c r="D13" s="40"/>
      <c r="E13" s="40"/>
      <c r="F13" s="40"/>
      <c r="G13" s="40"/>
      <c r="H13" s="40"/>
    </row>
    <row r="14" spans="1:8" ht="25.5" customHeight="1">
      <c r="A14" s="44">
        <v>8</v>
      </c>
      <c r="B14" s="51" t="s">
        <v>32</v>
      </c>
      <c r="C14" s="51"/>
      <c r="D14" s="51"/>
      <c r="E14" s="51"/>
      <c r="F14" s="51"/>
      <c r="G14" s="51"/>
      <c r="H14" s="51"/>
    </row>
    <row r="15" spans="1:8" ht="20.25" customHeight="1">
      <c r="A15" s="44">
        <v>9</v>
      </c>
      <c r="B15" s="51" t="s">
        <v>35</v>
      </c>
      <c r="C15" s="51"/>
      <c r="D15" s="51"/>
      <c r="E15" s="51"/>
      <c r="F15" s="51"/>
      <c r="G15" s="51"/>
      <c r="H15" s="51"/>
    </row>
    <row r="16" spans="1:11" ht="38.25" customHeight="1">
      <c r="A16" s="44">
        <v>10</v>
      </c>
      <c r="B16" s="49" t="s">
        <v>41</v>
      </c>
      <c r="C16" s="49"/>
      <c r="D16" s="49"/>
      <c r="E16" s="49"/>
      <c r="F16" s="49"/>
      <c r="G16" s="49"/>
      <c r="H16" s="49"/>
      <c r="I16" s="49"/>
      <c r="J16" s="49"/>
      <c r="K16" s="49"/>
    </row>
    <row r="17" spans="1:8" ht="18.75" customHeight="1">
      <c r="A17" s="44">
        <v>11</v>
      </c>
      <c r="B17" s="49" t="s">
        <v>34</v>
      </c>
      <c r="C17" s="49"/>
      <c r="D17" s="49"/>
      <c r="E17" s="49"/>
      <c r="F17" s="49"/>
      <c r="G17" s="49"/>
      <c r="H17" s="49"/>
    </row>
    <row r="19" ht="12.75">
      <c r="H19" t="s">
        <v>54</v>
      </c>
    </row>
    <row r="20" spans="8:10" ht="12.75">
      <c r="H20" s="48" t="s">
        <v>55</v>
      </c>
      <c r="I20" s="48"/>
      <c r="J20" s="48"/>
    </row>
  </sheetData>
  <sheetProtection/>
  <mergeCells count="13">
    <mergeCell ref="A1:K1"/>
    <mergeCell ref="B11:H11"/>
    <mergeCell ref="B14:H14"/>
    <mergeCell ref="B9:K9"/>
    <mergeCell ref="B16:K16"/>
    <mergeCell ref="B12:K12"/>
    <mergeCell ref="B10:K10"/>
    <mergeCell ref="B15:H15"/>
    <mergeCell ref="A5:I5"/>
    <mergeCell ref="B17:H17"/>
    <mergeCell ref="H20:J20"/>
    <mergeCell ref="B7:H7"/>
    <mergeCell ref="B8:H8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1"/>
  <sheetViews>
    <sheetView tabSelected="1" zoomScalePageLayoutView="0" workbookViewId="0" topLeftCell="A10">
      <selection activeCell="B8" sqref="B8:H8"/>
    </sheetView>
  </sheetViews>
  <sheetFormatPr defaultColWidth="9.140625" defaultRowHeight="12.75"/>
  <cols>
    <col min="1" max="1" width="6.00390625" style="0" customWidth="1"/>
    <col min="2" max="2" width="29.57421875" style="0" customWidth="1"/>
    <col min="3" max="3" width="25.8515625" style="0" customWidth="1"/>
    <col min="5" max="6" width="8.140625" style="0" customWidth="1"/>
  </cols>
  <sheetData>
    <row r="2" spans="1:11" ht="18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38.25">
      <c r="A3" s="13" t="s">
        <v>0</v>
      </c>
      <c r="B3" s="13" t="s">
        <v>1</v>
      </c>
      <c r="C3" s="13" t="s">
        <v>13</v>
      </c>
      <c r="D3" s="13" t="s">
        <v>11</v>
      </c>
      <c r="E3" s="13" t="s">
        <v>9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6</v>
      </c>
      <c r="K3" s="13" t="s">
        <v>7</v>
      </c>
    </row>
    <row r="4" spans="1:11" ht="112.5" customHeight="1">
      <c r="A4" s="29">
        <v>1</v>
      </c>
      <c r="B4" s="30" t="s">
        <v>67</v>
      </c>
      <c r="C4" s="31" t="s">
        <v>61</v>
      </c>
      <c r="D4" s="20" t="s">
        <v>59</v>
      </c>
      <c r="E4" s="20" t="s">
        <v>15</v>
      </c>
      <c r="F4" s="21">
        <v>2</v>
      </c>
      <c r="G4" s="22">
        <v>0</v>
      </c>
      <c r="H4" s="23">
        <f>G4+G4*I4</f>
        <v>0</v>
      </c>
      <c r="I4" s="24"/>
      <c r="J4" s="22">
        <f>F4*G4</f>
        <v>0</v>
      </c>
      <c r="K4" s="22">
        <f>F4*H4</f>
        <v>0</v>
      </c>
    </row>
    <row r="5" spans="1:11" ht="116.25" customHeight="1">
      <c r="A5" s="21">
        <v>2</v>
      </c>
      <c r="B5" s="30" t="s">
        <v>68</v>
      </c>
      <c r="C5" s="31" t="s">
        <v>62</v>
      </c>
      <c r="D5" s="20" t="s">
        <v>59</v>
      </c>
      <c r="E5" s="20" t="s">
        <v>15</v>
      </c>
      <c r="F5" s="21">
        <v>2</v>
      </c>
      <c r="G5" s="22">
        <v>0</v>
      </c>
      <c r="H5" s="23">
        <f>G5+G5*I5</f>
        <v>0</v>
      </c>
      <c r="I5" s="21"/>
      <c r="J5" s="22">
        <f>F5*G5</f>
        <v>0</v>
      </c>
      <c r="K5" s="22">
        <f>F5*H5</f>
        <v>0</v>
      </c>
    </row>
    <row r="6" spans="1:11" ht="15">
      <c r="A6" s="54" t="s">
        <v>26</v>
      </c>
      <c r="B6" s="55"/>
      <c r="C6" s="55"/>
      <c r="D6" s="55"/>
      <c r="E6" s="55"/>
      <c r="F6" s="55"/>
      <c r="G6" s="55"/>
      <c r="H6" s="55"/>
      <c r="I6" s="56"/>
      <c r="J6" s="15">
        <f>SUM(J4:J5)</f>
        <v>0</v>
      </c>
      <c r="K6" s="15">
        <f>SUM(K4:K5)</f>
        <v>0</v>
      </c>
    </row>
    <row r="7" spans="2:3" ht="13.5">
      <c r="B7" s="17" t="s">
        <v>21</v>
      </c>
      <c r="C7" s="18"/>
    </row>
    <row r="8" spans="1:8" ht="16.5" customHeight="1">
      <c r="A8" s="42">
        <v>1</v>
      </c>
      <c r="B8" s="52" t="s">
        <v>38</v>
      </c>
      <c r="C8" s="52"/>
      <c r="D8" s="52"/>
      <c r="E8" s="52"/>
      <c r="F8" s="52"/>
      <c r="G8" s="52"/>
      <c r="H8" s="52"/>
    </row>
    <row r="9" spans="1:8" ht="15.75" customHeight="1">
      <c r="A9" s="42">
        <v>2</v>
      </c>
      <c r="B9" s="52" t="s">
        <v>22</v>
      </c>
      <c r="C9" s="52"/>
      <c r="D9" s="52"/>
      <c r="E9" s="52"/>
      <c r="F9" s="2"/>
      <c r="G9" s="2"/>
      <c r="H9" s="2"/>
    </row>
    <row r="10" spans="1:11" ht="41.25" customHeight="1">
      <c r="A10" s="43">
        <v>3</v>
      </c>
      <c r="B10" s="49" t="s">
        <v>23</v>
      </c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8.75" customHeight="1">
      <c r="A11" s="43">
        <v>4</v>
      </c>
      <c r="B11" s="49" t="s">
        <v>63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8.75" customHeight="1">
      <c r="A12" s="43">
        <v>5</v>
      </c>
      <c r="B12" s="49" t="s">
        <v>64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1:8" ht="15.75" customHeight="1">
      <c r="A13" s="42">
        <v>6</v>
      </c>
      <c r="B13" s="52" t="s">
        <v>24</v>
      </c>
      <c r="C13" s="52"/>
      <c r="D13" s="52"/>
      <c r="E13" s="52"/>
      <c r="F13" s="2"/>
      <c r="G13" s="2"/>
      <c r="H13" s="2"/>
    </row>
    <row r="14" spans="1:11" ht="30" customHeight="1">
      <c r="A14" s="43">
        <v>7</v>
      </c>
      <c r="B14" s="51" t="s">
        <v>40</v>
      </c>
      <c r="C14" s="51"/>
      <c r="D14" s="51"/>
      <c r="E14" s="51"/>
      <c r="F14" s="51"/>
      <c r="G14" s="51"/>
      <c r="H14" s="51"/>
      <c r="I14" s="51"/>
      <c r="J14" s="51"/>
      <c r="K14" s="51"/>
    </row>
    <row r="15" spans="1:8" ht="18" customHeight="1">
      <c r="A15" s="42">
        <v>8</v>
      </c>
      <c r="B15" s="58" t="s">
        <v>25</v>
      </c>
      <c r="C15" s="58"/>
      <c r="D15" s="58"/>
      <c r="E15" s="58"/>
      <c r="F15" s="2"/>
      <c r="G15" s="2"/>
      <c r="H15" s="2"/>
    </row>
    <row r="16" spans="1:8" ht="17.25" customHeight="1">
      <c r="A16" s="42">
        <v>9</v>
      </c>
      <c r="B16" s="53" t="s">
        <v>32</v>
      </c>
      <c r="C16" s="53"/>
      <c r="D16" s="53"/>
      <c r="E16" s="53"/>
      <c r="F16" s="53"/>
      <c r="G16" s="53"/>
      <c r="H16" s="53"/>
    </row>
    <row r="17" spans="1:8" ht="18" customHeight="1">
      <c r="A17" s="42">
        <v>10</v>
      </c>
      <c r="B17" s="53" t="s">
        <v>33</v>
      </c>
      <c r="C17" s="53"/>
      <c r="D17" s="53"/>
      <c r="E17" s="53"/>
      <c r="F17" s="53"/>
      <c r="G17" s="53"/>
      <c r="H17" s="53"/>
    </row>
    <row r="18" spans="1:11" ht="56.25" customHeight="1">
      <c r="A18" s="43">
        <v>11</v>
      </c>
      <c r="B18" s="49" t="s">
        <v>66</v>
      </c>
      <c r="C18" s="49"/>
      <c r="D18" s="49"/>
      <c r="E18" s="49"/>
      <c r="F18" s="49"/>
      <c r="G18" s="49"/>
      <c r="H18" s="49"/>
      <c r="I18" s="49"/>
      <c r="J18" s="49"/>
      <c r="K18" s="49"/>
    </row>
    <row r="19" spans="1:8" ht="24" customHeight="1">
      <c r="A19" s="42">
        <v>12</v>
      </c>
      <c r="B19" s="52" t="s">
        <v>34</v>
      </c>
      <c r="C19" s="52"/>
      <c r="D19" s="52"/>
      <c r="E19" s="52"/>
      <c r="F19" s="2"/>
      <c r="G19" s="2"/>
      <c r="H19" s="2"/>
    </row>
    <row r="20" ht="12.75">
      <c r="I20" t="s">
        <v>60</v>
      </c>
    </row>
    <row r="21" spans="9:11" ht="12.75">
      <c r="I21" s="48" t="s">
        <v>55</v>
      </c>
      <c r="J21" s="48"/>
      <c r="K21" s="48"/>
    </row>
  </sheetData>
  <sheetProtection/>
  <mergeCells count="15">
    <mergeCell ref="B19:E19"/>
    <mergeCell ref="I21:K21"/>
    <mergeCell ref="B12:K12"/>
    <mergeCell ref="B13:E13"/>
    <mergeCell ref="B14:K14"/>
    <mergeCell ref="B15:E15"/>
    <mergeCell ref="B16:H16"/>
    <mergeCell ref="B17:H17"/>
    <mergeCell ref="B18:K18"/>
    <mergeCell ref="A2:K2"/>
    <mergeCell ref="A6:I6"/>
    <mergeCell ref="B8:H8"/>
    <mergeCell ref="B9:E9"/>
    <mergeCell ref="B10:K10"/>
    <mergeCell ref="B11:K1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Niedzwiecka-Reszczyk Kinga</cp:lastModifiedBy>
  <cp:lastPrinted>2017-09-18T09:11:35Z</cp:lastPrinted>
  <dcterms:created xsi:type="dcterms:W3CDTF">2017-08-29T13:10:26Z</dcterms:created>
  <dcterms:modified xsi:type="dcterms:W3CDTF">2017-09-18T09:11:40Z</dcterms:modified>
  <cp:category/>
  <cp:version/>
  <cp:contentType/>
  <cp:contentStatus/>
</cp:coreProperties>
</file>